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416" windowWidth="9465" windowHeight="11640" activeTab="0"/>
  </bookViews>
  <sheets>
    <sheet name="block3" sheetId="1" r:id="rId1"/>
  </sheets>
  <definedNames>
    <definedName name="_xlnm._FilterDatabase" localSheetId="0" hidden="1">'block3'!$A$4:$L$40</definedName>
    <definedName name="_xlnm.Print_Area" localSheetId="0">'block3'!$A$1:$L$40</definedName>
  </definedNames>
  <calcPr fullCalcOnLoad="1"/>
</workbook>
</file>

<file path=xl/sharedStrings.xml><?xml version="1.0" encoding="utf-8"?>
<sst xmlns="http://schemas.openxmlformats.org/spreadsheetml/2006/main" count="301" uniqueCount="69">
  <si>
    <t>Apartment №</t>
  </si>
  <si>
    <t>Entrance</t>
  </si>
  <si>
    <t>Floor</t>
  </si>
  <si>
    <t>Type of the 
apartment</t>
  </si>
  <si>
    <t>View</t>
  </si>
  <si>
    <t>Built - up area - sqm</t>
  </si>
  <si>
    <t>Ideal Parts
of the building</t>
  </si>
  <si>
    <t>Total area</t>
  </si>
  <si>
    <t>Price per sqm</t>
  </si>
  <si>
    <t xml:space="preserve">Price </t>
  </si>
  <si>
    <t>Status</t>
  </si>
  <si>
    <t>EUR (€)</t>
  </si>
  <si>
    <t>A</t>
  </si>
  <si>
    <t>studio</t>
  </si>
  <si>
    <t>B</t>
  </si>
  <si>
    <t>C</t>
  </si>
  <si>
    <t>Ideal Parts
of the land 
sqm</t>
  </si>
  <si>
    <t>8=6+7</t>
  </si>
  <si>
    <t>second floor</t>
  </si>
  <si>
    <t>third floor</t>
  </si>
  <si>
    <t>fourth floor</t>
  </si>
  <si>
    <t>1-bedroom</t>
  </si>
  <si>
    <t>2-bedroom</t>
  </si>
  <si>
    <t>10=9*8</t>
  </si>
  <si>
    <t>apartment A1</t>
  </si>
  <si>
    <t>apartment A2</t>
  </si>
  <si>
    <t>apartment A3</t>
  </si>
  <si>
    <t>apartment A4</t>
  </si>
  <si>
    <t>apartment A5</t>
  </si>
  <si>
    <t>apartment B1</t>
  </si>
  <si>
    <t>apartment B2</t>
  </si>
  <si>
    <t>apartment B3</t>
  </si>
  <si>
    <t>apartment B4</t>
  </si>
  <si>
    <t>apartment B5</t>
  </si>
  <si>
    <t>apartment B6</t>
  </si>
  <si>
    <t>apartment C1</t>
  </si>
  <si>
    <t>apartment C2</t>
  </si>
  <si>
    <t>apartment C3</t>
  </si>
  <si>
    <t>apartment C4</t>
  </si>
  <si>
    <t>apartment C5</t>
  </si>
  <si>
    <t>apartment C6</t>
  </si>
  <si>
    <t>sea</t>
  </si>
  <si>
    <t>apartment A6</t>
  </si>
  <si>
    <t>apartment A7</t>
  </si>
  <si>
    <t>apartment A8</t>
  </si>
  <si>
    <t>apartment B7</t>
  </si>
  <si>
    <t>apartment B8</t>
  </si>
  <si>
    <t>apartment B9</t>
  </si>
  <si>
    <t>apartment B10</t>
  </si>
  <si>
    <t>apartment B11</t>
  </si>
  <si>
    <t>apartment B12</t>
  </si>
  <si>
    <t>apartment C7</t>
  </si>
  <si>
    <t>apartment C8</t>
  </si>
  <si>
    <t>apartment B13</t>
  </si>
  <si>
    <t>apartment B14</t>
  </si>
  <si>
    <t>apartment B15</t>
  </si>
  <si>
    <t>apartment B16</t>
  </si>
  <si>
    <t>apartment B17</t>
  </si>
  <si>
    <t>apartment B18</t>
  </si>
  <si>
    <t>apartment B19</t>
  </si>
  <si>
    <t>apartment B20</t>
  </si>
  <si>
    <t>first ground floor</t>
  </si>
  <si>
    <t>sold</t>
  </si>
  <si>
    <t xml:space="preserve"> sea</t>
  </si>
  <si>
    <t>pool and sea</t>
  </si>
  <si>
    <t>complex and pool</t>
  </si>
  <si>
    <t>pool</t>
  </si>
  <si>
    <t>sea and pool</t>
  </si>
  <si>
    <t>PANORAMA DREAMS - BLOCK 3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</si>
</sst>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i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2" fontId="0" fillId="4" borderId="8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85" zoomScaleNormal="75" zoomScaleSheetLayoutView="85" workbookViewId="0" topLeftCell="A1">
      <selection activeCell="G19" sqref="G19"/>
    </sheetView>
  </sheetViews>
  <sheetFormatPr defaultColWidth="9.140625" defaultRowHeight="12.75"/>
  <cols>
    <col min="1" max="1" width="19.140625" style="0" customWidth="1"/>
    <col min="2" max="2" width="10.140625" style="0" customWidth="1"/>
    <col min="3" max="3" width="15.8515625" style="0" customWidth="1"/>
    <col min="4" max="4" width="12.28125" style="0" customWidth="1"/>
    <col min="5" max="5" width="15.421875" style="0" customWidth="1"/>
    <col min="6" max="6" width="11.421875" style="3" customWidth="1"/>
    <col min="7" max="7" width="15.140625" style="3" customWidth="1"/>
    <col min="8" max="8" width="9.8515625" style="0" bestFit="1" customWidth="1"/>
    <col min="9" max="9" width="12.7109375" style="0" hidden="1" customWidth="1"/>
    <col min="10" max="10" width="13.7109375" style="0" bestFit="1" customWidth="1"/>
    <col min="11" max="11" width="13.140625" style="0" bestFit="1" customWidth="1"/>
    <col min="12" max="12" width="12.00390625" style="0" customWidth="1"/>
  </cols>
  <sheetData>
    <row r="1" spans="1:12" ht="19.5" thickBot="1">
      <c r="A1" s="81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12.75">
      <c r="A2" s="84" t="s">
        <v>0</v>
      </c>
      <c r="B2" s="86" t="s">
        <v>1</v>
      </c>
      <c r="C2" s="86" t="s">
        <v>2</v>
      </c>
      <c r="D2" s="84" t="s">
        <v>3</v>
      </c>
      <c r="E2" s="77" t="s">
        <v>4</v>
      </c>
      <c r="F2" s="84" t="s">
        <v>5</v>
      </c>
      <c r="G2" s="77" t="s">
        <v>6</v>
      </c>
      <c r="H2" s="88" t="s">
        <v>7</v>
      </c>
      <c r="I2" s="79" t="s">
        <v>16</v>
      </c>
      <c r="J2" s="1" t="s">
        <v>8</v>
      </c>
      <c r="K2" s="2" t="s">
        <v>9</v>
      </c>
      <c r="L2" s="75" t="s">
        <v>10</v>
      </c>
    </row>
    <row r="3" spans="1:12" ht="23.25" customHeight="1" thickBot="1">
      <c r="A3" s="85"/>
      <c r="B3" s="87"/>
      <c r="C3" s="87"/>
      <c r="D3" s="85"/>
      <c r="E3" s="78"/>
      <c r="F3" s="85"/>
      <c r="G3" s="78"/>
      <c r="H3" s="89"/>
      <c r="I3" s="80"/>
      <c r="J3" s="4" t="s">
        <v>11</v>
      </c>
      <c r="K3" s="5" t="s">
        <v>11</v>
      </c>
      <c r="L3" s="76"/>
    </row>
    <row r="4" spans="1:12" ht="15" customHeight="1" thickBo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 t="s">
        <v>17</v>
      </c>
      <c r="I4" s="6">
        <v>9</v>
      </c>
      <c r="J4" s="8">
        <v>9</v>
      </c>
      <c r="K4" s="8" t="s">
        <v>23</v>
      </c>
      <c r="L4" s="61">
        <v>11</v>
      </c>
    </row>
    <row r="5" spans="1:12" s="24" customFormat="1" ht="12.75">
      <c r="A5" s="41" t="s">
        <v>24</v>
      </c>
      <c r="B5" s="63" t="s">
        <v>12</v>
      </c>
      <c r="C5" s="43" t="s">
        <v>61</v>
      </c>
      <c r="D5" s="44" t="s">
        <v>21</v>
      </c>
      <c r="E5" s="44" t="s">
        <v>63</v>
      </c>
      <c r="F5" s="45">
        <v>58.82</v>
      </c>
      <c r="G5" s="44">
        <v>8.58</v>
      </c>
      <c r="H5" s="45">
        <f>F5+G5</f>
        <v>67.4</v>
      </c>
      <c r="I5" s="46"/>
      <c r="J5" s="47">
        <v>920</v>
      </c>
      <c r="K5" s="58">
        <f>H5*J5</f>
        <v>62008.00000000001</v>
      </c>
      <c r="L5" s="64" t="s">
        <v>62</v>
      </c>
    </row>
    <row r="6" spans="1:12" s="34" customFormat="1" ht="12.75">
      <c r="A6" s="9" t="s">
        <v>25</v>
      </c>
      <c r="B6" s="23" t="s">
        <v>12</v>
      </c>
      <c r="C6" s="11" t="s">
        <v>61</v>
      </c>
      <c r="D6" s="12" t="s">
        <v>21</v>
      </c>
      <c r="E6" s="12" t="s">
        <v>63</v>
      </c>
      <c r="F6" s="13">
        <v>56.71</v>
      </c>
      <c r="G6" s="12">
        <v>8.61</v>
      </c>
      <c r="H6" s="13">
        <f aca="true" t="shared" si="0" ref="H6:H40">F6+G6</f>
        <v>65.32</v>
      </c>
      <c r="I6" s="14"/>
      <c r="J6" s="15" t="s">
        <v>62</v>
      </c>
      <c r="K6" s="56" t="s">
        <v>62</v>
      </c>
      <c r="L6" s="62" t="s">
        <v>62</v>
      </c>
    </row>
    <row r="7" spans="1:12" ht="12.75">
      <c r="A7" s="25" t="s">
        <v>26</v>
      </c>
      <c r="B7" s="26" t="s">
        <v>12</v>
      </c>
      <c r="C7" s="32" t="s">
        <v>61</v>
      </c>
      <c r="D7" s="28" t="s">
        <v>21</v>
      </c>
      <c r="E7" s="28" t="s">
        <v>41</v>
      </c>
      <c r="F7" s="29">
        <v>61.59</v>
      </c>
      <c r="G7" s="28">
        <v>8.99</v>
      </c>
      <c r="H7" s="29">
        <f t="shared" si="0"/>
        <v>70.58</v>
      </c>
      <c r="I7" s="30"/>
      <c r="J7" s="31" t="s">
        <v>62</v>
      </c>
      <c r="K7" s="55" t="s">
        <v>62</v>
      </c>
      <c r="L7" s="25" t="s">
        <v>62</v>
      </c>
    </row>
    <row r="8" spans="1:12" ht="12.75">
      <c r="A8" s="25" t="s">
        <v>27</v>
      </c>
      <c r="B8" s="26" t="s">
        <v>12</v>
      </c>
      <c r="C8" s="27" t="s">
        <v>18</v>
      </c>
      <c r="D8" s="28" t="s">
        <v>21</v>
      </c>
      <c r="E8" s="28" t="s">
        <v>41</v>
      </c>
      <c r="F8" s="29">
        <v>58.82</v>
      </c>
      <c r="G8" s="28">
        <v>9.41</v>
      </c>
      <c r="H8" s="29">
        <f t="shared" si="0"/>
        <v>68.23</v>
      </c>
      <c r="I8" s="30"/>
      <c r="J8" s="31" t="s">
        <v>62</v>
      </c>
      <c r="K8" s="55" t="s">
        <v>62</v>
      </c>
      <c r="L8" s="25" t="s">
        <v>62</v>
      </c>
    </row>
    <row r="9" spans="1:12" ht="12.75">
      <c r="A9" s="25" t="s">
        <v>28</v>
      </c>
      <c r="B9" s="26" t="s">
        <v>12</v>
      </c>
      <c r="C9" s="27" t="s">
        <v>18</v>
      </c>
      <c r="D9" s="28" t="s">
        <v>21</v>
      </c>
      <c r="E9" s="28" t="s">
        <v>41</v>
      </c>
      <c r="F9" s="29">
        <v>56.71</v>
      </c>
      <c r="G9" s="28">
        <v>9.43</v>
      </c>
      <c r="H9" s="29">
        <f t="shared" si="0"/>
        <v>66.14</v>
      </c>
      <c r="I9" s="30"/>
      <c r="J9" s="31" t="s">
        <v>62</v>
      </c>
      <c r="K9" s="55" t="s">
        <v>62</v>
      </c>
      <c r="L9" s="25" t="s">
        <v>62</v>
      </c>
    </row>
    <row r="10" spans="1:12" ht="12.75">
      <c r="A10" s="25" t="s">
        <v>42</v>
      </c>
      <c r="B10" s="26" t="s">
        <v>12</v>
      </c>
      <c r="C10" s="27" t="s">
        <v>18</v>
      </c>
      <c r="D10" s="28" t="s">
        <v>22</v>
      </c>
      <c r="E10" s="28" t="s">
        <v>41</v>
      </c>
      <c r="F10" s="29">
        <v>89.76</v>
      </c>
      <c r="G10" s="28">
        <v>14.21</v>
      </c>
      <c r="H10" s="29">
        <f t="shared" si="0"/>
        <v>103.97</v>
      </c>
      <c r="I10" s="30"/>
      <c r="J10" s="31" t="s">
        <v>62</v>
      </c>
      <c r="K10" s="55" t="s">
        <v>62</v>
      </c>
      <c r="L10" s="25" t="s">
        <v>62</v>
      </c>
    </row>
    <row r="11" spans="1:12" ht="12.75">
      <c r="A11" s="9" t="s">
        <v>43</v>
      </c>
      <c r="B11" s="23" t="s">
        <v>12</v>
      </c>
      <c r="C11" s="11" t="s">
        <v>19</v>
      </c>
      <c r="D11" s="12" t="s">
        <v>22</v>
      </c>
      <c r="E11" s="12" t="s">
        <v>41</v>
      </c>
      <c r="F11" s="13">
        <v>85.96</v>
      </c>
      <c r="G11" s="12">
        <v>13.11</v>
      </c>
      <c r="H11" s="13">
        <f t="shared" si="0"/>
        <v>99.07</v>
      </c>
      <c r="I11" s="14"/>
      <c r="J11" s="15" t="s">
        <v>62</v>
      </c>
      <c r="K11" s="56" t="s">
        <v>62</v>
      </c>
      <c r="L11" s="9" t="s">
        <v>62</v>
      </c>
    </row>
    <row r="12" spans="1:12" ht="13.5" thickBot="1">
      <c r="A12" s="16" t="s">
        <v>44</v>
      </c>
      <c r="B12" s="17" t="s">
        <v>12</v>
      </c>
      <c r="C12" s="18" t="s">
        <v>19</v>
      </c>
      <c r="D12" s="19" t="s">
        <v>22</v>
      </c>
      <c r="E12" s="19" t="s">
        <v>41</v>
      </c>
      <c r="F12" s="20">
        <v>97.56</v>
      </c>
      <c r="G12" s="19">
        <v>14.55</v>
      </c>
      <c r="H12" s="20">
        <f t="shared" si="0"/>
        <v>112.11</v>
      </c>
      <c r="I12" s="21"/>
      <c r="J12" s="22" t="s">
        <v>62</v>
      </c>
      <c r="K12" s="57" t="s">
        <v>62</v>
      </c>
      <c r="L12" s="16" t="s">
        <v>62</v>
      </c>
    </row>
    <row r="13" spans="1:12" ht="12.75">
      <c r="A13" s="41" t="s">
        <v>29</v>
      </c>
      <c r="B13" s="42" t="s">
        <v>14</v>
      </c>
      <c r="C13" s="43" t="s">
        <v>61</v>
      </c>
      <c r="D13" s="44" t="s">
        <v>21</v>
      </c>
      <c r="E13" s="44" t="s">
        <v>64</v>
      </c>
      <c r="F13" s="45">
        <v>63.71</v>
      </c>
      <c r="G13" s="44">
        <v>9.3</v>
      </c>
      <c r="H13" s="45">
        <f t="shared" si="0"/>
        <v>73.01</v>
      </c>
      <c r="I13" s="46"/>
      <c r="J13" s="47" t="s">
        <v>62</v>
      </c>
      <c r="K13" s="58" t="s">
        <v>62</v>
      </c>
      <c r="L13" s="41" t="s">
        <v>62</v>
      </c>
    </row>
    <row r="14" spans="1:12" ht="12.75">
      <c r="A14" s="25" t="s">
        <v>30</v>
      </c>
      <c r="B14" s="33" t="s">
        <v>14</v>
      </c>
      <c r="C14" s="32" t="s">
        <v>61</v>
      </c>
      <c r="D14" s="28" t="s">
        <v>21</v>
      </c>
      <c r="E14" s="28" t="s">
        <v>41</v>
      </c>
      <c r="F14" s="29">
        <v>55.35</v>
      </c>
      <c r="G14" s="28">
        <v>8.4</v>
      </c>
      <c r="H14" s="29">
        <f t="shared" si="0"/>
        <v>63.75</v>
      </c>
      <c r="I14" s="30"/>
      <c r="J14" s="31" t="s">
        <v>62</v>
      </c>
      <c r="K14" s="55" t="s">
        <v>62</v>
      </c>
      <c r="L14" s="25" t="s">
        <v>62</v>
      </c>
    </row>
    <row r="15" spans="1:12" ht="12.75">
      <c r="A15" s="9" t="s">
        <v>31</v>
      </c>
      <c r="B15" s="10" t="s">
        <v>14</v>
      </c>
      <c r="C15" s="11" t="s">
        <v>61</v>
      </c>
      <c r="D15" s="12" t="s">
        <v>21</v>
      </c>
      <c r="E15" s="12" t="s">
        <v>41</v>
      </c>
      <c r="F15" s="13">
        <v>55.35</v>
      </c>
      <c r="G15" s="12">
        <v>8.4</v>
      </c>
      <c r="H15" s="13">
        <f t="shared" si="0"/>
        <v>63.75</v>
      </c>
      <c r="I15" s="14"/>
      <c r="J15" s="15" t="s">
        <v>62</v>
      </c>
      <c r="K15" s="56" t="s">
        <v>62</v>
      </c>
      <c r="L15" s="9" t="s">
        <v>62</v>
      </c>
    </row>
    <row r="16" spans="1:12" ht="12.75">
      <c r="A16" s="9" t="s">
        <v>32</v>
      </c>
      <c r="B16" s="10" t="s">
        <v>14</v>
      </c>
      <c r="C16" s="11" t="s">
        <v>61</v>
      </c>
      <c r="D16" s="12" t="s">
        <v>22</v>
      </c>
      <c r="E16" s="12" t="s">
        <v>41</v>
      </c>
      <c r="F16" s="13">
        <v>84.16</v>
      </c>
      <c r="G16" s="12">
        <v>12.16</v>
      </c>
      <c r="H16" s="13">
        <f t="shared" si="0"/>
        <v>96.32</v>
      </c>
      <c r="I16" s="14"/>
      <c r="J16" s="15" t="s">
        <v>62</v>
      </c>
      <c r="K16" s="56" t="s">
        <v>62</v>
      </c>
      <c r="L16" s="9" t="s">
        <v>62</v>
      </c>
    </row>
    <row r="17" spans="1:12" ht="12.75">
      <c r="A17" s="25" t="s">
        <v>33</v>
      </c>
      <c r="B17" s="33" t="s">
        <v>14</v>
      </c>
      <c r="C17" s="32" t="s">
        <v>61</v>
      </c>
      <c r="D17" s="28" t="s">
        <v>13</v>
      </c>
      <c r="E17" s="28" t="s">
        <v>65</v>
      </c>
      <c r="F17" s="29">
        <v>32.45</v>
      </c>
      <c r="G17" s="28">
        <v>4.55</v>
      </c>
      <c r="H17" s="29">
        <f t="shared" si="0"/>
        <v>37</v>
      </c>
      <c r="I17" s="30"/>
      <c r="J17" s="31" t="s">
        <v>62</v>
      </c>
      <c r="K17" s="55" t="s">
        <v>62</v>
      </c>
      <c r="L17" s="25" t="s">
        <v>62</v>
      </c>
    </row>
    <row r="18" spans="1:12" ht="12.75">
      <c r="A18" s="25" t="s">
        <v>34</v>
      </c>
      <c r="B18" s="33" t="s">
        <v>14</v>
      </c>
      <c r="C18" s="27" t="s">
        <v>18</v>
      </c>
      <c r="D18" s="28" t="s">
        <v>22</v>
      </c>
      <c r="E18" s="28" t="s">
        <v>41</v>
      </c>
      <c r="F18" s="29">
        <v>84.16</v>
      </c>
      <c r="G18" s="28">
        <v>13.32</v>
      </c>
      <c r="H18" s="29">
        <f t="shared" si="0"/>
        <v>97.47999999999999</v>
      </c>
      <c r="I18" s="30"/>
      <c r="J18" s="31" t="s">
        <v>62</v>
      </c>
      <c r="K18" s="55" t="s">
        <v>62</v>
      </c>
      <c r="L18" s="25" t="s">
        <v>62</v>
      </c>
    </row>
    <row r="19" spans="1:12" ht="12.75">
      <c r="A19" s="25" t="s">
        <v>45</v>
      </c>
      <c r="B19" s="33" t="s">
        <v>14</v>
      </c>
      <c r="C19" s="27" t="s">
        <v>18</v>
      </c>
      <c r="D19" s="28" t="s">
        <v>21</v>
      </c>
      <c r="E19" s="28" t="s">
        <v>41</v>
      </c>
      <c r="F19" s="29">
        <v>55.35</v>
      </c>
      <c r="G19" s="28">
        <v>9.21</v>
      </c>
      <c r="H19" s="29">
        <f t="shared" si="0"/>
        <v>64.56</v>
      </c>
      <c r="I19" s="30"/>
      <c r="J19" s="31" t="s">
        <v>62</v>
      </c>
      <c r="K19" s="55" t="s">
        <v>62</v>
      </c>
      <c r="L19" s="25" t="s">
        <v>62</v>
      </c>
    </row>
    <row r="20" spans="1:12" ht="12.75">
      <c r="A20" s="25" t="s">
        <v>46</v>
      </c>
      <c r="B20" s="33" t="s">
        <v>14</v>
      </c>
      <c r="C20" s="27" t="s">
        <v>18</v>
      </c>
      <c r="D20" s="28" t="s">
        <v>21</v>
      </c>
      <c r="E20" s="28" t="s">
        <v>41</v>
      </c>
      <c r="F20" s="29">
        <v>55.35</v>
      </c>
      <c r="G20" s="28">
        <v>9.21</v>
      </c>
      <c r="H20" s="29">
        <f t="shared" si="0"/>
        <v>64.56</v>
      </c>
      <c r="I20" s="30"/>
      <c r="J20" s="31" t="s">
        <v>62</v>
      </c>
      <c r="K20" s="55" t="s">
        <v>62</v>
      </c>
      <c r="L20" s="25" t="s">
        <v>62</v>
      </c>
    </row>
    <row r="21" spans="1:12" ht="12.75">
      <c r="A21" s="25" t="s">
        <v>47</v>
      </c>
      <c r="B21" s="33" t="s">
        <v>14</v>
      </c>
      <c r="C21" s="27" t="s">
        <v>18</v>
      </c>
      <c r="D21" s="28" t="s">
        <v>22</v>
      </c>
      <c r="E21" s="28" t="s">
        <v>41</v>
      </c>
      <c r="F21" s="29">
        <v>84.16</v>
      </c>
      <c r="G21" s="28">
        <v>13.32</v>
      </c>
      <c r="H21" s="29">
        <f t="shared" si="0"/>
        <v>97.47999999999999</v>
      </c>
      <c r="I21" s="30"/>
      <c r="J21" s="31" t="s">
        <v>62</v>
      </c>
      <c r="K21" s="55" t="s">
        <v>62</v>
      </c>
      <c r="L21" s="25" t="s">
        <v>62</v>
      </c>
    </row>
    <row r="22" spans="1:12" ht="12.75">
      <c r="A22" s="25" t="s">
        <v>48</v>
      </c>
      <c r="B22" s="33" t="s">
        <v>14</v>
      </c>
      <c r="C22" s="27" t="s">
        <v>18</v>
      </c>
      <c r="D22" s="28" t="s">
        <v>13</v>
      </c>
      <c r="E22" s="28" t="s">
        <v>65</v>
      </c>
      <c r="F22" s="29">
        <v>32.45</v>
      </c>
      <c r="G22" s="28">
        <v>4.98</v>
      </c>
      <c r="H22" s="29">
        <f t="shared" si="0"/>
        <v>37.43000000000001</v>
      </c>
      <c r="I22" s="30"/>
      <c r="J22" s="31" t="s">
        <v>62</v>
      </c>
      <c r="K22" s="55" t="s">
        <v>62</v>
      </c>
      <c r="L22" s="25" t="s">
        <v>62</v>
      </c>
    </row>
    <row r="23" spans="1:12" ht="12.75">
      <c r="A23" s="25" t="s">
        <v>49</v>
      </c>
      <c r="B23" s="33" t="s">
        <v>14</v>
      </c>
      <c r="C23" s="32" t="s">
        <v>19</v>
      </c>
      <c r="D23" s="28" t="s">
        <v>22</v>
      </c>
      <c r="E23" s="28" t="s">
        <v>41</v>
      </c>
      <c r="F23" s="29">
        <v>84.16</v>
      </c>
      <c r="G23" s="28">
        <v>13.32</v>
      </c>
      <c r="H23" s="29">
        <f t="shared" si="0"/>
        <v>97.47999999999999</v>
      </c>
      <c r="I23" s="30"/>
      <c r="J23" s="31" t="s">
        <v>62</v>
      </c>
      <c r="K23" s="55" t="s">
        <v>62</v>
      </c>
      <c r="L23" s="25" t="s">
        <v>62</v>
      </c>
    </row>
    <row r="24" spans="1:12" ht="12.75">
      <c r="A24" s="67" t="s">
        <v>50</v>
      </c>
      <c r="B24" s="68" t="s">
        <v>14</v>
      </c>
      <c r="C24" s="69" t="s">
        <v>19</v>
      </c>
      <c r="D24" s="70" t="s">
        <v>21</v>
      </c>
      <c r="E24" s="70" t="s">
        <v>41</v>
      </c>
      <c r="F24" s="71">
        <v>56.45</v>
      </c>
      <c r="G24" s="70">
        <v>9.39</v>
      </c>
      <c r="H24" s="71">
        <f t="shared" si="0"/>
        <v>65.84</v>
      </c>
      <c r="I24" s="72"/>
      <c r="J24" s="73" t="s">
        <v>62</v>
      </c>
      <c r="K24" s="74" t="s">
        <v>62</v>
      </c>
      <c r="L24" s="67" t="s">
        <v>62</v>
      </c>
    </row>
    <row r="25" spans="1:12" ht="12.75">
      <c r="A25" s="25" t="s">
        <v>53</v>
      </c>
      <c r="B25" s="33" t="s">
        <v>14</v>
      </c>
      <c r="C25" s="32" t="s">
        <v>19</v>
      </c>
      <c r="D25" s="28" t="s">
        <v>21</v>
      </c>
      <c r="E25" s="28" t="s">
        <v>41</v>
      </c>
      <c r="F25" s="29">
        <v>56.45</v>
      </c>
      <c r="G25" s="28">
        <v>9.39</v>
      </c>
      <c r="H25" s="29">
        <f t="shared" si="0"/>
        <v>65.84</v>
      </c>
      <c r="I25" s="30"/>
      <c r="J25" s="31" t="s">
        <v>62</v>
      </c>
      <c r="K25" s="55" t="s">
        <v>62</v>
      </c>
      <c r="L25" s="25" t="s">
        <v>62</v>
      </c>
    </row>
    <row r="26" spans="1:12" ht="12.75">
      <c r="A26" s="9" t="s">
        <v>54</v>
      </c>
      <c r="B26" s="10" t="s">
        <v>14</v>
      </c>
      <c r="C26" s="11" t="s">
        <v>19</v>
      </c>
      <c r="D26" s="12" t="s">
        <v>22</v>
      </c>
      <c r="E26" s="12" t="s">
        <v>41</v>
      </c>
      <c r="F26" s="13">
        <v>84.16</v>
      </c>
      <c r="G26" s="12">
        <v>13.32</v>
      </c>
      <c r="H26" s="13">
        <f t="shared" si="0"/>
        <v>97.47999999999999</v>
      </c>
      <c r="I26" s="14"/>
      <c r="J26" s="15" t="s">
        <v>62</v>
      </c>
      <c r="K26" s="56" t="s">
        <v>62</v>
      </c>
      <c r="L26" s="9" t="s">
        <v>62</v>
      </c>
    </row>
    <row r="27" spans="1:12" ht="12.75">
      <c r="A27" s="25" t="s">
        <v>55</v>
      </c>
      <c r="B27" s="33" t="s">
        <v>14</v>
      </c>
      <c r="C27" s="32" t="s">
        <v>19</v>
      </c>
      <c r="D27" s="28" t="s">
        <v>13</v>
      </c>
      <c r="E27" s="28" t="s">
        <v>66</v>
      </c>
      <c r="F27" s="29">
        <v>32.45</v>
      </c>
      <c r="G27" s="28">
        <v>4.98</v>
      </c>
      <c r="H27" s="29">
        <f t="shared" si="0"/>
        <v>37.43000000000001</v>
      </c>
      <c r="I27" s="30"/>
      <c r="J27" s="31" t="s">
        <v>62</v>
      </c>
      <c r="K27" s="55" t="s">
        <v>62</v>
      </c>
      <c r="L27" s="25" t="s">
        <v>62</v>
      </c>
    </row>
    <row r="28" spans="1:12" ht="12.75">
      <c r="A28" s="35" t="s">
        <v>56</v>
      </c>
      <c r="B28" s="36" t="s">
        <v>14</v>
      </c>
      <c r="C28" s="37" t="s">
        <v>20</v>
      </c>
      <c r="D28" s="37" t="s">
        <v>22</v>
      </c>
      <c r="E28" s="37" t="s">
        <v>41</v>
      </c>
      <c r="F28" s="38">
        <v>70.19</v>
      </c>
      <c r="G28" s="37">
        <v>10.47</v>
      </c>
      <c r="H28" s="38">
        <f t="shared" si="0"/>
        <v>80.66</v>
      </c>
      <c r="I28" s="39"/>
      <c r="J28" s="40" t="s">
        <v>62</v>
      </c>
      <c r="K28" s="59" t="s">
        <v>62</v>
      </c>
      <c r="L28" s="25" t="s">
        <v>62</v>
      </c>
    </row>
    <row r="29" spans="1:12" ht="12.75">
      <c r="A29" s="25" t="s">
        <v>57</v>
      </c>
      <c r="B29" s="33" t="s">
        <v>14</v>
      </c>
      <c r="C29" s="27" t="s">
        <v>20</v>
      </c>
      <c r="D29" s="28" t="s">
        <v>21</v>
      </c>
      <c r="E29" s="28" t="s">
        <v>41</v>
      </c>
      <c r="F29" s="29">
        <v>55.11</v>
      </c>
      <c r="G29" s="28">
        <v>8.63</v>
      </c>
      <c r="H29" s="29">
        <f t="shared" si="0"/>
        <v>63.74</v>
      </c>
      <c r="I29" s="30"/>
      <c r="J29" s="31" t="s">
        <v>62</v>
      </c>
      <c r="K29" s="55" t="s">
        <v>62</v>
      </c>
      <c r="L29" s="25" t="s">
        <v>62</v>
      </c>
    </row>
    <row r="30" spans="1:12" ht="12.75">
      <c r="A30" s="25" t="s">
        <v>58</v>
      </c>
      <c r="B30" s="33" t="s">
        <v>14</v>
      </c>
      <c r="C30" s="27" t="s">
        <v>20</v>
      </c>
      <c r="D30" s="28" t="s">
        <v>21</v>
      </c>
      <c r="E30" s="28" t="s">
        <v>41</v>
      </c>
      <c r="F30" s="29">
        <v>55.09</v>
      </c>
      <c r="G30" s="28">
        <v>8.63</v>
      </c>
      <c r="H30" s="29">
        <f t="shared" si="0"/>
        <v>63.720000000000006</v>
      </c>
      <c r="I30" s="30"/>
      <c r="J30" s="31" t="s">
        <v>62</v>
      </c>
      <c r="K30" s="55" t="s">
        <v>62</v>
      </c>
      <c r="L30" s="25" t="s">
        <v>62</v>
      </c>
    </row>
    <row r="31" spans="1:12" ht="12.75">
      <c r="A31" s="25" t="s">
        <v>59</v>
      </c>
      <c r="B31" s="33" t="s">
        <v>14</v>
      </c>
      <c r="C31" s="27" t="s">
        <v>20</v>
      </c>
      <c r="D31" s="28" t="s">
        <v>21</v>
      </c>
      <c r="E31" s="28" t="s">
        <v>41</v>
      </c>
      <c r="F31" s="29">
        <v>56.05</v>
      </c>
      <c r="G31" s="28">
        <v>8.44</v>
      </c>
      <c r="H31" s="29">
        <f t="shared" si="0"/>
        <v>64.49</v>
      </c>
      <c r="I31" s="30"/>
      <c r="J31" s="31" t="s">
        <v>62</v>
      </c>
      <c r="K31" s="55" t="s">
        <v>62</v>
      </c>
      <c r="L31" s="25" t="s">
        <v>62</v>
      </c>
    </row>
    <row r="32" spans="1:12" ht="13.5" thickBot="1">
      <c r="A32" s="48" t="s">
        <v>60</v>
      </c>
      <c r="B32" s="65" t="s">
        <v>14</v>
      </c>
      <c r="C32" s="66" t="s">
        <v>20</v>
      </c>
      <c r="D32" s="51" t="s">
        <v>13</v>
      </c>
      <c r="E32" s="51" t="s">
        <v>65</v>
      </c>
      <c r="F32" s="52">
        <v>43.6</v>
      </c>
      <c r="G32" s="51">
        <v>6.3</v>
      </c>
      <c r="H32" s="52">
        <f t="shared" si="0"/>
        <v>49.9</v>
      </c>
      <c r="I32" s="53"/>
      <c r="J32" s="54" t="s">
        <v>62</v>
      </c>
      <c r="K32" s="60" t="s">
        <v>62</v>
      </c>
      <c r="L32" s="48" t="s">
        <v>62</v>
      </c>
    </row>
    <row r="33" spans="1:12" s="24" customFormat="1" ht="12.75">
      <c r="A33" s="41" t="s">
        <v>35</v>
      </c>
      <c r="B33" s="63" t="s">
        <v>15</v>
      </c>
      <c r="C33" s="43" t="s">
        <v>61</v>
      </c>
      <c r="D33" s="44" t="s">
        <v>21</v>
      </c>
      <c r="E33" s="44" t="s">
        <v>41</v>
      </c>
      <c r="F33" s="45">
        <v>61.59</v>
      </c>
      <c r="G33" s="44">
        <v>8.99</v>
      </c>
      <c r="H33" s="45">
        <f t="shared" si="0"/>
        <v>70.58</v>
      </c>
      <c r="I33" s="46"/>
      <c r="J33" s="47">
        <v>920</v>
      </c>
      <c r="K33" s="58">
        <f>H33*J33</f>
        <v>64933.6</v>
      </c>
      <c r="L33" s="41" t="s">
        <v>62</v>
      </c>
    </row>
    <row r="34" spans="1:12" ht="12.75">
      <c r="A34" s="9" t="s">
        <v>36</v>
      </c>
      <c r="B34" s="23" t="s">
        <v>15</v>
      </c>
      <c r="C34" s="11" t="s">
        <v>61</v>
      </c>
      <c r="D34" s="12" t="s">
        <v>21</v>
      </c>
      <c r="E34" s="12" t="s">
        <v>41</v>
      </c>
      <c r="F34" s="13">
        <v>56.71</v>
      </c>
      <c r="G34" s="12">
        <v>8.61</v>
      </c>
      <c r="H34" s="13">
        <f t="shared" si="0"/>
        <v>65.32</v>
      </c>
      <c r="I34" s="14"/>
      <c r="J34" s="15" t="s">
        <v>62</v>
      </c>
      <c r="K34" s="56" t="s">
        <v>62</v>
      </c>
      <c r="L34" s="9" t="s">
        <v>62</v>
      </c>
    </row>
    <row r="35" spans="1:12" s="24" customFormat="1" ht="12.75">
      <c r="A35" s="25" t="s">
        <v>37</v>
      </c>
      <c r="B35" s="26" t="s">
        <v>15</v>
      </c>
      <c r="C35" s="32" t="s">
        <v>61</v>
      </c>
      <c r="D35" s="28" t="s">
        <v>21</v>
      </c>
      <c r="E35" s="28" t="s">
        <v>41</v>
      </c>
      <c r="F35" s="29">
        <v>58.82</v>
      </c>
      <c r="G35" s="28">
        <v>8.58</v>
      </c>
      <c r="H35" s="29">
        <f t="shared" si="0"/>
        <v>67.4</v>
      </c>
      <c r="I35" s="30"/>
      <c r="J35" s="31" t="s">
        <v>62</v>
      </c>
      <c r="K35" s="55" t="s">
        <v>62</v>
      </c>
      <c r="L35" s="25" t="s">
        <v>62</v>
      </c>
    </row>
    <row r="36" spans="1:12" ht="12.75">
      <c r="A36" s="25" t="s">
        <v>38</v>
      </c>
      <c r="B36" s="26" t="s">
        <v>15</v>
      </c>
      <c r="C36" s="27" t="s">
        <v>18</v>
      </c>
      <c r="D36" s="28" t="s">
        <v>22</v>
      </c>
      <c r="E36" s="28" t="s">
        <v>67</v>
      </c>
      <c r="F36" s="29">
        <v>89.8</v>
      </c>
      <c r="G36" s="28">
        <v>14.22</v>
      </c>
      <c r="H36" s="29">
        <f t="shared" si="0"/>
        <v>104.02</v>
      </c>
      <c r="I36" s="30"/>
      <c r="J36" s="31" t="s">
        <v>62</v>
      </c>
      <c r="K36" s="55" t="s">
        <v>62</v>
      </c>
      <c r="L36" s="25" t="s">
        <v>62</v>
      </c>
    </row>
    <row r="37" spans="1:12" ht="12.75">
      <c r="A37" s="25" t="s">
        <v>39</v>
      </c>
      <c r="B37" s="26" t="s">
        <v>15</v>
      </c>
      <c r="C37" s="27" t="s">
        <v>18</v>
      </c>
      <c r="D37" s="28" t="s">
        <v>21</v>
      </c>
      <c r="E37" s="28" t="s">
        <v>41</v>
      </c>
      <c r="F37" s="29">
        <v>56.71</v>
      </c>
      <c r="G37" s="28">
        <v>9.43</v>
      </c>
      <c r="H37" s="29">
        <f t="shared" si="0"/>
        <v>66.14</v>
      </c>
      <c r="I37" s="30"/>
      <c r="J37" s="31" t="s">
        <v>62</v>
      </c>
      <c r="K37" s="55" t="s">
        <v>62</v>
      </c>
      <c r="L37" s="25" t="s">
        <v>62</v>
      </c>
    </row>
    <row r="38" spans="1:12" ht="12.75">
      <c r="A38" s="25" t="s">
        <v>40</v>
      </c>
      <c r="B38" s="26" t="s">
        <v>15</v>
      </c>
      <c r="C38" s="27" t="s">
        <v>18</v>
      </c>
      <c r="D38" s="28" t="s">
        <v>21</v>
      </c>
      <c r="E38" s="28" t="s">
        <v>67</v>
      </c>
      <c r="F38" s="29">
        <v>58.82</v>
      </c>
      <c r="G38" s="28">
        <v>9.41</v>
      </c>
      <c r="H38" s="29">
        <f t="shared" si="0"/>
        <v>68.23</v>
      </c>
      <c r="I38" s="30"/>
      <c r="J38" s="31" t="s">
        <v>62</v>
      </c>
      <c r="K38" s="55" t="s">
        <v>62</v>
      </c>
      <c r="L38" s="25" t="s">
        <v>62</v>
      </c>
    </row>
    <row r="39" spans="1:12" ht="12.75">
      <c r="A39" s="25" t="s">
        <v>51</v>
      </c>
      <c r="B39" s="26" t="s">
        <v>15</v>
      </c>
      <c r="C39" s="32" t="s">
        <v>19</v>
      </c>
      <c r="D39" s="28" t="s">
        <v>22</v>
      </c>
      <c r="E39" s="28" t="s">
        <v>41</v>
      </c>
      <c r="F39" s="29">
        <v>97.65</v>
      </c>
      <c r="G39" s="28">
        <v>14.56</v>
      </c>
      <c r="H39" s="29">
        <f t="shared" si="0"/>
        <v>112.21000000000001</v>
      </c>
      <c r="I39" s="30"/>
      <c r="J39" s="31" t="s">
        <v>62</v>
      </c>
      <c r="K39" s="55" t="s">
        <v>62</v>
      </c>
      <c r="L39" s="25" t="s">
        <v>62</v>
      </c>
    </row>
    <row r="40" spans="1:12" ht="13.5" thickBot="1">
      <c r="A40" s="48" t="s">
        <v>52</v>
      </c>
      <c r="B40" s="49" t="s">
        <v>15</v>
      </c>
      <c r="C40" s="50" t="s">
        <v>19</v>
      </c>
      <c r="D40" s="51" t="s">
        <v>22</v>
      </c>
      <c r="E40" s="51" t="s">
        <v>67</v>
      </c>
      <c r="F40" s="52">
        <v>85.96</v>
      </c>
      <c r="G40" s="51">
        <v>13.11</v>
      </c>
      <c r="H40" s="52">
        <f t="shared" si="0"/>
        <v>99.07</v>
      </c>
      <c r="I40" s="53"/>
      <c r="J40" s="54" t="s">
        <v>62</v>
      </c>
      <c r="K40" s="60" t="s">
        <v>62</v>
      </c>
      <c r="L40" s="48" t="s">
        <v>62</v>
      </c>
    </row>
  </sheetData>
  <autoFilter ref="A4:L40"/>
  <mergeCells count="11">
    <mergeCell ref="A1:L1"/>
    <mergeCell ref="A2:A3"/>
    <mergeCell ref="B2:B3"/>
    <mergeCell ref="C2:C3"/>
    <mergeCell ref="D2:D3"/>
    <mergeCell ref="F2:F3"/>
    <mergeCell ref="H2:H3"/>
    <mergeCell ref="L2:L3"/>
    <mergeCell ref="G2:G3"/>
    <mergeCell ref="E2:E3"/>
    <mergeCell ref="I2:I3"/>
  </mergeCells>
  <printOptions horizontalCentered="1"/>
  <pageMargins left="0.2755905511811024" right="0.2362204724409449" top="0.42" bottom="0.49" header="0.19" footer="0.25"/>
  <pageSetup fitToHeight="2" fitToWidth="1" horizontalDpi="600" verticalDpi="600" orientation="landscape" paperSize="9" scale="98" r:id="rId1"/>
  <headerFooter alignWithMargins="0">
    <oddHeader>&amp;L&amp;D &amp;T</oddHeader>
    <oddFooter>&amp;CPanorama Dreams, block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Toni</cp:lastModifiedBy>
  <cp:lastPrinted>2006-09-20T08:17:15Z</cp:lastPrinted>
  <dcterms:created xsi:type="dcterms:W3CDTF">2005-04-28T13:45:07Z</dcterms:created>
  <dcterms:modified xsi:type="dcterms:W3CDTF">2007-02-05T09:09:12Z</dcterms:modified>
  <cp:category/>
  <cp:version/>
  <cp:contentType/>
  <cp:contentStatus/>
</cp:coreProperties>
</file>